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4\output\"/>
    </mc:Choice>
  </mc:AlternateContent>
  <xr:revisionPtr revIDLastSave="0" documentId="13_ncr:1_{86D925AB-414A-46EC-A360-BC93E004AD58}" xr6:coauthVersionLast="47" xr6:coauthVersionMax="47" xr10:uidLastSave="{00000000-0000-0000-0000-000000000000}"/>
  <bookViews>
    <workbookView xWindow="2340" yWindow="2340" windowWidth="16200" windowHeight="27945" xr2:uid="{00000000-000D-0000-FFFF-FFFF00000000}"/>
  </bookViews>
  <sheets>
    <sheet name="使い方" sheetId="1" r:id="rId1"/>
    <sheet name="参加申込" sheetId="2" r:id="rId2"/>
    <sheet name="対象者名簿" sheetId="3" r:id="rId3"/>
    <sheet name="研修申込" sheetId="4" r:id="rId4"/>
    <sheet name="職員名簿" sheetId="5" r:id="rId5"/>
  </sheets>
  <definedNames>
    <definedName name="_xlnm._FilterDatabase" localSheetId="3" hidden="1">研修申込!$A$1:$D$13</definedName>
    <definedName name="_xlnm._FilterDatabase" localSheetId="1" hidden="1">参加申込!$A$1:$D$19</definedName>
    <definedName name="_xlnm.Print_Area" localSheetId="3">研修申込!$A$1:$D$21</definedName>
    <definedName name="_xlnm.Print_Area" localSheetId="1">参加申込!$A$1:$D$27</definedName>
    <definedName name="_xlnm.Print_Area" localSheetId="0">使い方!$A$1:$B$24</definedName>
    <definedName name="_xlnm.Print_Area" localSheetId="4">職員名簿!$A$1:$C$19</definedName>
    <definedName name="_xlnm.Print_Area" localSheetId="2">対象者名簿!$A$1:$C$24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  <c r="D12" i="4"/>
  <c r="D11" i="4"/>
  <c r="D10" i="4"/>
  <c r="D9" i="4"/>
  <c r="D8" i="4"/>
  <c r="D7" i="4"/>
  <c r="D6" i="4"/>
  <c r="D5" i="4"/>
  <c r="D4" i="4"/>
  <c r="D3" i="4"/>
  <c r="D2" i="4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<sst xmlns="http://schemas.openxmlformats.org/spreadsheetml/2006/main" count="267" uniqueCount="185">
  <si>
    <t>TX04 名簿を見比べるのをやめる</t>
  </si>
  <si>
    <t>Microsoft Excel 2021以降　XLOOKUP　60分</t>
  </si>
  <si>
    <t>このブック</t>
  </si>
  <si>
    <t>完成見本。47分の答え合わせで初めて開く</t>
  </si>
  <si>
    <t>共通演習</t>
  </si>
  <si>
    <t>参加申込18人を対象者名簿20人と照合し、名簿の氏名をD列へ表示する</t>
  </si>
  <si>
    <t>検索の手掛かり</t>
  </si>
  <si>
    <t>二つの一覧に共通するコードを使う。名簿の氏名を結果として返す</t>
  </si>
  <si>
    <t>式の入力</t>
  </si>
  <si>
    <t>検索値・検索範囲・戻り配列を選び、見つからない場合に「未登録」を指定する</t>
  </si>
  <si>
    <t>下へコピー</t>
  </si>
  <si>
    <t>検索値は次の申込者へ動かす。名簿の二つの範囲は固定する</t>
  </si>
  <si>
    <t>未登録を抽出</t>
  </si>
  <si>
    <t>D列の▼で「すべて選択」を外し、「未登録」を選んでOKを押す</t>
  </si>
  <si>
    <t>結果を読む</t>
  </si>
  <si>
    <t>未登録の人数とC列の申込者氏名を回答欄へ書く。次の確認も一つ書く</t>
  </si>
  <si>
    <t>自力課題</t>
  </si>
  <si>
    <t>35〜47分の12分。研修申込と職員名簿で同じ操作を試す。列の順番は異なる</t>
  </si>
  <si>
    <t>答え合わせ</t>
  </si>
  <si>
    <t>47分になったら完成ブックを開く。カードは答え合わせのときに受け取る</t>
  </si>
  <si>
    <t>元データの扱い</t>
  </si>
  <si>
    <t>申込のA〜C列と参照する名簿は変更しない。照合結果はD列に残す</t>
  </si>
  <si>
    <t>データ</t>
  </si>
  <si>
    <t>氏名・コード・所属・申込はすべて架空</t>
  </si>
  <si>
    <t>セルの見分け方</t>
  </si>
  <si>
    <t>練習開始時はD2と回答欄が黄色。■で下へコピーすると黄色も広がる。
結果はD列の氏名と「未登録」で確かめる。</t>
  </si>
  <si>
    <t>全員を表示</t>
  </si>
  <si>
    <t>D列の▼からフィルターをクリアし、全員の表示へ戻す</t>
  </si>
  <si>
    <t>未登録の意味</t>
  </si>
  <si>
    <t>指定した範囲でコードが見つからない目印。コード・名簿の版・最終行を確認する</t>
  </si>
  <si>
    <t>自分の業務へ</t>
  </si>
  <si>
    <t>照合する二つの一覧、共通コード、表示したい名称、未登録なら確認することを考える</t>
  </si>
  <si>
    <t>版</t>
  </si>
  <si>
    <t>2026-10-06　workbooks-v2</t>
  </si>
  <si>
    <t>参考 XLOOKUP</t>
  </si>
  <si>
    <t>https://support.microsoft.com/ja-jp/excel/functions/xlookup-function</t>
  </si>
  <si>
    <t>参照の固定</t>
  </si>
  <si>
    <t>https://support.microsoft.com/en-us/excel/switch-between-relative-absolute-and-mixed-references</t>
  </si>
  <si>
    <t>利用する条件</t>
  </si>
  <si>
    <t>名簿のコードは一意、氏名は記入済み。氏名が返っても元データの正しさは別に確かめる</t>
  </si>
  <si>
    <t>受付番号</t>
  </si>
  <si>
    <t>対象者コード</t>
  </si>
  <si>
    <t>申込者氏名</t>
  </si>
  <si>
    <t>名簿の氏名</t>
  </si>
  <si>
    <t>A001</t>
  </si>
  <si>
    <t>P007</t>
  </si>
  <si>
    <t>松井健</t>
  </si>
  <si>
    <t>A002</t>
  </si>
  <si>
    <t>P003</t>
  </si>
  <si>
    <t>高橋紗季</t>
  </si>
  <si>
    <t>A003</t>
  </si>
  <si>
    <t>P018</t>
  </si>
  <si>
    <t>山崎莉子</t>
  </si>
  <si>
    <t>A004</t>
  </si>
  <si>
    <t>P025</t>
  </si>
  <si>
    <t>森田葵</t>
  </si>
  <si>
    <t>A005</t>
  </si>
  <si>
    <t>P011</t>
  </si>
  <si>
    <t>三浦拓海</t>
  </si>
  <si>
    <t>A006</t>
  </si>
  <si>
    <t>P001</t>
  </si>
  <si>
    <t>田中悠斗</t>
  </si>
  <si>
    <t>A007</t>
  </si>
  <si>
    <t>P014</t>
  </si>
  <si>
    <t>石井颯太</t>
  </si>
  <si>
    <t>A008</t>
  </si>
  <si>
    <t>P009</t>
  </si>
  <si>
    <t>小川美月</t>
  </si>
  <si>
    <t>A009</t>
  </si>
  <si>
    <t>P002</t>
  </si>
  <si>
    <t>佐藤遥</t>
  </si>
  <si>
    <t>A010</t>
  </si>
  <si>
    <t>P031</t>
  </si>
  <si>
    <t>岸本航</t>
  </si>
  <si>
    <t>A011</t>
  </si>
  <si>
    <t>P020</t>
  </si>
  <si>
    <t>遠藤咲</t>
  </si>
  <si>
    <t>A012</t>
  </si>
  <si>
    <t>P008</t>
  </si>
  <si>
    <t>A013</t>
  </si>
  <si>
    <t>P006</t>
  </si>
  <si>
    <t>伊藤優</t>
  </si>
  <si>
    <t>A014</t>
  </si>
  <si>
    <t>P013</t>
  </si>
  <si>
    <t>村上光</t>
  </si>
  <si>
    <t>A015</t>
  </si>
  <si>
    <t>P017</t>
  </si>
  <si>
    <t>福田陽菜</t>
  </si>
  <si>
    <t>A016</t>
  </si>
  <si>
    <t>P044</t>
  </si>
  <si>
    <t>岩田結衣</t>
  </si>
  <si>
    <t>A017</t>
  </si>
  <si>
    <t>P004</t>
  </si>
  <si>
    <t>渡辺陸</t>
  </si>
  <si>
    <t>A018</t>
  </si>
  <si>
    <t>P015</t>
  </si>
  <si>
    <t>河野理沙</t>
  </si>
  <si>
    <t>未登録の人数</t>
  </si>
  <si>
    <t>次に確認すること</t>
  </si>
  <si>
    <t>森田葵
岸本航
岩田結衣</t>
  </si>
  <si>
    <t>申込のコードと名簿の更新日・最終行を確認する</t>
  </si>
  <si>
    <t>未登録は、指定した範囲でコードが見つからなかった目印です。</t>
  </si>
  <si>
    <t>回答後、フィルターを解除して全員の表示へ戻してください。</t>
  </si>
  <si>
    <t>氏名</t>
  </si>
  <si>
    <t>地区</t>
  </si>
  <si>
    <t>北部</t>
  </si>
  <si>
    <t>南部</t>
  </si>
  <si>
    <t>中央</t>
  </si>
  <si>
    <t>P005</t>
  </si>
  <si>
    <t>吉田真央</t>
  </si>
  <si>
    <t>P012</t>
  </si>
  <si>
    <t>中島翼</t>
  </si>
  <si>
    <t>P010</t>
  </si>
  <si>
    <t>岡田翔</t>
  </si>
  <si>
    <t>P016</t>
  </si>
  <si>
    <t>近藤愛</t>
  </si>
  <si>
    <t>P019</t>
  </si>
  <si>
    <t>藤田凛</t>
  </si>
  <si>
    <t>名簿の版：演習用初期版</t>
  </si>
  <si>
    <t>コード列と氏名列は、同じ行の範囲を使います。</t>
  </si>
  <si>
    <t>申込番号</t>
  </si>
  <si>
    <t>職員コード</t>
  </si>
  <si>
    <t>名簿の職員名</t>
  </si>
  <si>
    <t>R001</t>
  </si>
  <si>
    <t>E011</t>
  </si>
  <si>
    <t>山本晴</t>
  </si>
  <si>
    <t>R002</t>
  </si>
  <si>
    <t>E002</t>
  </si>
  <si>
    <t>木村葵</t>
  </si>
  <si>
    <t>R003</t>
  </si>
  <si>
    <t>E019</t>
  </si>
  <si>
    <t>坂口蓮</t>
  </si>
  <si>
    <t>R004</t>
  </si>
  <si>
    <t>E015</t>
  </si>
  <si>
    <t>池田陽</t>
  </si>
  <si>
    <t>R005</t>
  </si>
  <si>
    <t>E001</t>
  </si>
  <si>
    <t>橋本玲奈</t>
  </si>
  <si>
    <t>R006</t>
  </si>
  <si>
    <t>E009</t>
  </si>
  <si>
    <t>清水彩</t>
  </si>
  <si>
    <t>R007</t>
  </si>
  <si>
    <t>E022</t>
  </si>
  <si>
    <t>大野真帆</t>
  </si>
  <si>
    <t>R008</t>
  </si>
  <si>
    <t>E004</t>
  </si>
  <si>
    <t>斎藤悠</t>
  </si>
  <si>
    <t>R009</t>
  </si>
  <si>
    <t>E013</t>
  </si>
  <si>
    <t>長谷川健</t>
  </si>
  <si>
    <t>R010</t>
  </si>
  <si>
    <t>E027</t>
  </si>
  <si>
    <t>服部悠</t>
  </si>
  <si>
    <t>R011</t>
  </si>
  <si>
    <t>E006</t>
  </si>
  <si>
    <t>中村結</t>
  </si>
  <si>
    <t>R012</t>
  </si>
  <si>
    <t>E007</t>
  </si>
  <si>
    <t>小林律</t>
  </si>
  <si>
    <t>坂口蓮
大野真帆
服部悠</t>
  </si>
  <si>
    <t>職員名</t>
  </si>
  <si>
    <t>所属</t>
  </si>
  <si>
    <t>総務課</t>
  </si>
  <si>
    <t>市民課</t>
  </si>
  <si>
    <t>福祉課</t>
  </si>
  <si>
    <t>林直樹</t>
  </si>
  <si>
    <t>会計課</t>
  </si>
  <si>
    <t>E014</t>
  </si>
  <si>
    <t>企画課</t>
  </si>
  <si>
    <t>防災課</t>
  </si>
  <si>
    <t>税務課</t>
  </si>
  <si>
    <t>環境課</t>
  </si>
  <si>
    <t>阿部湊</t>
  </si>
  <si>
    <t>産業課</t>
  </si>
  <si>
    <t>E008</t>
  </si>
  <si>
    <t>山下杏</t>
  </si>
  <si>
    <t>建設課</t>
  </si>
  <si>
    <t>E012</t>
  </si>
  <si>
    <t>石川圭</t>
  </si>
  <si>
    <t>教育課</t>
  </si>
  <si>
    <t>E003</t>
  </si>
  <si>
    <t>前田澪</t>
  </si>
  <si>
    <t>E010</t>
  </si>
  <si>
    <t>井上優奈</t>
  </si>
  <si>
    <t>E005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</si>
</sst>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9">
    <font>
      <sz val="11"/>
      <name val="Carlito"/>
    </font>
    <font>
      <sz val="11"/>
      <color rgb="FF404040"/>
      <name val="Meiryo UI"/>
      <family val="3"/>
      <charset val="128"/>
    </font>
    <font>
      <b/>
      <sz val="15"/>
      <color rgb="FF404040"/>
      <name val="Meiryo UI"/>
      <family val="3"/>
      <charset val="128"/>
    </font>
    <font>
      <sz val="10"/>
      <color rgb="FF404040"/>
      <name val="Meiryo UI"/>
      <family val="3"/>
      <charset val="128"/>
    </font>
    <font>
      <b/>
      <sz val="11"/>
      <color rgb="FF404040"/>
      <name val="Meiryo UI"/>
      <family val="3"/>
      <charset val="128"/>
    </font>
    <font>
      <sz val="9"/>
      <color rgb="FF404040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2E5A7D"/>
      </patternFill>
    </fill>
    <fill>
      <patternFill patternType="solid">
        <fgColor rgb="FFE9F2F0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7DEE2"/>
      </bottom>
      <diagonal/>
    </border>
    <border>
      <left/>
      <right/>
      <top style="thin">
        <color rgb="FFD7DEE2"/>
      </top>
      <bottom style="thin">
        <color rgb="FFD7DEE2"/>
      </bottom>
      <diagonal/>
    </border>
    <border>
      <left/>
      <right/>
      <top style="thin">
        <color rgb="FFD7DEE2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49" fontId="1" fillId="0" borderId="4" xfId="1" applyNumberFormat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3" borderId="4" xfId="1" applyFont="1" applyFill="1" applyBorder="1" applyAlignment="1">
      <alignment vertical="center"/>
    </xf>
    <xf numFmtId="49" fontId="1" fillId="0" borderId="5" xfId="1" applyNumberFormat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3" borderId="5" xfId="1" applyFont="1" applyFill="1" applyBorder="1" applyAlignment="1">
      <alignment vertical="center"/>
    </xf>
    <xf numFmtId="49" fontId="1" fillId="0" borderId="6" xfId="1" applyNumberFormat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3" borderId="6" xfId="1" applyFont="1" applyFill="1" applyBorder="1" applyAlignment="1">
      <alignment vertical="center"/>
    </xf>
    <xf numFmtId="0" fontId="4" fillId="4" borderId="0" xfId="1" applyFont="1" applyFill="1" applyAlignment="1">
      <alignment vertical="center"/>
    </xf>
    <xf numFmtId="0" fontId="1" fillId="3" borderId="0" xfId="1" applyFont="1" applyFill="1" applyAlignment="1">
      <alignment vertical="top" wrapText="1"/>
    </xf>
    <xf numFmtId="176" fontId="1" fillId="3" borderId="0" xfId="1" applyNumberFormat="1" applyFont="1" applyFill="1" applyAlignment="1">
      <alignment vertical="top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showGridLines="0" tabSelected="1" zoomScaleNormal="100" workbookViewId="0"/>
  </sheetViews>
  <sheetFormatPr defaultRowHeight="14.25"/>
  <cols>
    <col min="1" max="1" width="22" customWidth="1"/>
    <col min="2" max="2" width="88" customWidth="1"/>
  </cols>
  <sheetData>
    <row r="1" spans="1:2" ht="32.1" customHeight="1">
      <c r="A1" s="2" t="s">
        <v>0</v>
      </c>
      <c r="B1" s="1"/>
    </row>
    <row r="2" spans="1:2" ht="24.95" customHeight="1">
      <c r="A2" s="3" t="s">
        <v>1</v>
      </c>
      <c r="B2" s="1"/>
    </row>
    <row r="3" spans="1:2" ht="24.95" customHeight="1">
      <c r="A3" s="1"/>
      <c r="B3" s="1"/>
    </row>
    <row r="4" spans="1:2" ht="35.1" customHeight="1">
      <c r="A4" s="4" t="s">
        <v>2</v>
      </c>
      <c r="B4" s="5" t="s">
        <v>3</v>
      </c>
    </row>
    <row r="5" spans="1:2" ht="35.1" customHeight="1">
      <c r="A5" s="4" t="s">
        <v>4</v>
      </c>
      <c r="B5" s="5" t="s">
        <v>5</v>
      </c>
    </row>
    <row r="6" spans="1:2" ht="35.1" customHeight="1">
      <c r="A6" s="4" t="s">
        <v>6</v>
      </c>
      <c r="B6" s="5" t="s">
        <v>7</v>
      </c>
    </row>
    <row r="7" spans="1:2" ht="35.1" customHeight="1">
      <c r="A7" s="4" t="s">
        <v>8</v>
      </c>
      <c r="B7" s="5" t="s">
        <v>9</v>
      </c>
    </row>
    <row r="8" spans="1:2" ht="35.1" customHeight="1">
      <c r="A8" s="4" t="s">
        <v>10</v>
      </c>
      <c r="B8" s="5" t="s">
        <v>11</v>
      </c>
    </row>
    <row r="9" spans="1:2" ht="35.1" customHeight="1">
      <c r="A9" s="4" t="s">
        <v>12</v>
      </c>
      <c r="B9" s="5" t="s">
        <v>13</v>
      </c>
    </row>
    <row r="10" spans="1:2" ht="35.1" customHeight="1">
      <c r="A10" s="4" t="s">
        <v>14</v>
      </c>
      <c r="B10" s="5" t="s">
        <v>15</v>
      </c>
    </row>
    <row r="11" spans="1:2" ht="35.1" customHeight="1">
      <c r="A11" s="4" t="s">
        <v>16</v>
      </c>
      <c r="B11" s="5" t="s">
        <v>17</v>
      </c>
    </row>
    <row r="12" spans="1:2" ht="35.1" customHeight="1">
      <c r="A12" s="4" t="s">
        <v>18</v>
      </c>
      <c r="B12" s="5" t="s">
        <v>19</v>
      </c>
    </row>
    <row r="13" spans="1:2" ht="35.1" customHeight="1">
      <c r="A13" s="4" t="s">
        <v>20</v>
      </c>
      <c r="B13" s="5" t="s">
        <v>21</v>
      </c>
    </row>
    <row r="14" spans="1:2" ht="35.1" customHeight="1">
      <c r="A14" s="4" t="s">
        <v>22</v>
      </c>
      <c r="B14" s="5" t="s">
        <v>23</v>
      </c>
    </row>
    <row r="15" spans="1:2" ht="35.1" customHeight="1">
      <c r="A15" s="4" t="s">
        <v>24</v>
      </c>
      <c r="B15" s="5" t="s">
        <v>25</v>
      </c>
    </row>
    <row r="16" spans="1:2" ht="24.95" customHeight="1">
      <c r="A16" s="1"/>
      <c r="B16" s="5"/>
    </row>
    <row r="17" spans="1:2" ht="38.1" customHeight="1">
      <c r="A17" s="4" t="s">
        <v>26</v>
      </c>
      <c r="B17" s="5" t="s">
        <v>27</v>
      </c>
    </row>
    <row r="18" spans="1:2" ht="38.1" customHeight="1">
      <c r="A18" s="4" t="s">
        <v>28</v>
      </c>
      <c r="B18" s="5" t="s">
        <v>29</v>
      </c>
    </row>
    <row r="19" spans="1:2" ht="38.1" customHeight="1">
      <c r="A19" s="4" t="s">
        <v>30</v>
      </c>
      <c r="B19" s="5" t="s">
        <v>31</v>
      </c>
    </row>
    <row r="20" spans="1:2" ht="24.95" customHeight="1">
      <c r="A20" s="1"/>
      <c r="B20" s="1"/>
    </row>
    <row r="21" spans="1:2" ht="30.95" customHeight="1">
      <c r="A21" s="1" t="s">
        <v>32</v>
      </c>
      <c r="B21" s="1" t="s">
        <v>33</v>
      </c>
    </row>
    <row r="22" spans="1:2" ht="30.95" customHeight="1">
      <c r="A22" s="1" t="s">
        <v>34</v>
      </c>
      <c r="B22" s="6" t="s">
        <v>35</v>
      </c>
    </row>
    <row r="23" spans="1:2" ht="30.95" customHeight="1">
      <c r="A23" s="1" t="s">
        <v>36</v>
      </c>
      <c r="B23" s="6" t="s">
        <v>37</v>
      </c>
    </row>
    <row r="24" spans="1:2" ht="30.95" customHeight="1">
      <c r="A24" s="1" t="s">
        <v>38</v>
      </c>
      <c r="B24" s="5" t="s">
        <v>39</v>
      </c>
    </row>
  </sheetData>
  <phoneticPr fontId="8"/>
  <pageMargins left="0.3" right="0.3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7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1" width="16" customWidth="1"/>
    <col min="2" max="2" width="20" customWidth="1"/>
    <col min="3" max="3" width="23" customWidth="1"/>
    <col min="4" max="4" width="24" customWidth="1"/>
  </cols>
  <sheetData>
    <row r="1" spans="1:4" ht="30" customHeight="1">
      <c r="A1" s="7" t="s">
        <v>40</v>
      </c>
      <c r="B1" s="8" t="s">
        <v>41</v>
      </c>
      <c r="C1" s="8" t="s">
        <v>42</v>
      </c>
      <c r="D1" s="9" t="s">
        <v>43</v>
      </c>
    </row>
    <row r="2" spans="1:4" ht="24.95" customHeight="1">
      <c r="A2" s="10" t="s">
        <v>44</v>
      </c>
      <c r="B2" s="10" t="s">
        <v>45</v>
      </c>
      <c r="C2" s="11" t="s">
        <v>46</v>
      </c>
      <c r="D2" s="12" t="str">
        <f>_xlfn.XLOOKUP(B2,対象者名簿!$A$2:$A$21,対象者名簿!$B$2:$B$21,"未登録")</f>
        <v>松井健</v>
      </c>
    </row>
    <row r="3" spans="1:4" ht="24.95" customHeight="1">
      <c r="A3" s="13" t="s">
        <v>47</v>
      </c>
      <c r="B3" s="13" t="s">
        <v>48</v>
      </c>
      <c r="C3" s="14" t="s">
        <v>49</v>
      </c>
      <c r="D3" s="15" t="str">
        <f>_xlfn.XLOOKUP(B3,対象者名簿!$A$2:$A$21,対象者名簿!$B$2:$B$21,"未登録")</f>
        <v>高橋紗季</v>
      </c>
    </row>
    <row r="4" spans="1:4" ht="24.95" customHeight="1">
      <c r="A4" s="13" t="s">
        <v>50</v>
      </c>
      <c r="B4" s="13" t="s">
        <v>51</v>
      </c>
      <c r="C4" s="14" t="s">
        <v>52</v>
      </c>
      <c r="D4" s="15" t="str">
        <f>_xlfn.XLOOKUP(B4,対象者名簿!$A$2:$A$21,対象者名簿!$B$2:$B$21,"未登録")</f>
        <v>山崎莉子</v>
      </c>
    </row>
    <row r="5" spans="1:4" ht="24.95" customHeight="1">
      <c r="A5" s="13" t="s">
        <v>53</v>
      </c>
      <c r="B5" s="13" t="s">
        <v>54</v>
      </c>
      <c r="C5" s="14" t="s">
        <v>55</v>
      </c>
      <c r="D5" s="15" t="str">
        <f>_xlfn.XLOOKUP(B5,対象者名簿!$A$2:$A$21,対象者名簿!$B$2:$B$21,"未登録")</f>
        <v>未登録</v>
      </c>
    </row>
    <row r="6" spans="1:4" ht="24.95" customHeight="1">
      <c r="A6" s="13" t="s">
        <v>56</v>
      </c>
      <c r="B6" s="13" t="s">
        <v>57</v>
      </c>
      <c r="C6" s="14" t="s">
        <v>58</v>
      </c>
      <c r="D6" s="15" t="str">
        <f>_xlfn.XLOOKUP(B6,対象者名簿!$A$2:$A$21,対象者名簿!$B$2:$B$21,"未登録")</f>
        <v>三浦拓海</v>
      </c>
    </row>
    <row r="7" spans="1:4" ht="24.95" customHeight="1">
      <c r="A7" s="13" t="s">
        <v>59</v>
      </c>
      <c r="B7" s="13" t="s">
        <v>60</v>
      </c>
      <c r="C7" s="14" t="s">
        <v>61</v>
      </c>
      <c r="D7" s="15" t="str">
        <f>_xlfn.XLOOKUP(B7,対象者名簿!$A$2:$A$21,対象者名簿!$B$2:$B$21,"未登録")</f>
        <v>田中悠斗</v>
      </c>
    </row>
    <row r="8" spans="1:4" ht="24.95" customHeight="1">
      <c r="A8" s="13" t="s">
        <v>62</v>
      </c>
      <c r="B8" s="13" t="s">
        <v>63</v>
      </c>
      <c r="C8" s="14" t="s">
        <v>64</v>
      </c>
      <c r="D8" s="15" t="str">
        <f>_xlfn.XLOOKUP(B8,対象者名簿!$A$2:$A$21,対象者名簿!$B$2:$B$21,"未登録")</f>
        <v>石井颯太</v>
      </c>
    </row>
    <row r="9" spans="1:4" ht="24.95" customHeight="1">
      <c r="A9" s="13" t="s">
        <v>65</v>
      </c>
      <c r="B9" s="13" t="s">
        <v>66</v>
      </c>
      <c r="C9" s="14" t="s">
        <v>67</v>
      </c>
      <c r="D9" s="15" t="str">
        <f>_xlfn.XLOOKUP(B9,対象者名簿!$A$2:$A$21,対象者名簿!$B$2:$B$21,"未登録")</f>
        <v>小川美月</v>
      </c>
    </row>
    <row r="10" spans="1:4" ht="24.95" customHeight="1">
      <c r="A10" s="13" t="s">
        <v>68</v>
      </c>
      <c r="B10" s="13" t="s">
        <v>69</v>
      </c>
      <c r="C10" s="14" t="s">
        <v>70</v>
      </c>
      <c r="D10" s="15" t="str">
        <f>_xlfn.XLOOKUP(B10,対象者名簿!$A$2:$A$21,対象者名簿!$B$2:$B$21,"未登録")</f>
        <v>佐藤遥</v>
      </c>
    </row>
    <row r="11" spans="1:4" ht="24.95" customHeight="1">
      <c r="A11" s="13" t="s">
        <v>71</v>
      </c>
      <c r="B11" s="13" t="s">
        <v>72</v>
      </c>
      <c r="C11" s="14" t="s">
        <v>73</v>
      </c>
      <c r="D11" s="15" t="str">
        <f>_xlfn.XLOOKUP(B11,対象者名簿!$A$2:$A$21,対象者名簿!$B$2:$B$21,"未登録")</f>
        <v>未登録</v>
      </c>
    </row>
    <row r="12" spans="1:4" ht="24.95" customHeight="1">
      <c r="A12" s="13" t="s">
        <v>74</v>
      </c>
      <c r="B12" s="13" t="s">
        <v>75</v>
      </c>
      <c r="C12" s="14" t="s">
        <v>76</v>
      </c>
      <c r="D12" s="15" t="str">
        <f>_xlfn.XLOOKUP(B12,対象者名簿!$A$2:$A$21,対象者名簿!$B$2:$B$21,"未登録")</f>
        <v>遠藤咲</v>
      </c>
    </row>
    <row r="13" spans="1:4" ht="24.95" customHeight="1">
      <c r="A13" s="13" t="s">
        <v>77</v>
      </c>
      <c r="B13" s="13" t="s">
        <v>78</v>
      </c>
      <c r="C13" s="14" t="s">
        <v>46</v>
      </c>
      <c r="D13" s="15" t="str">
        <f>_xlfn.XLOOKUP(B13,対象者名簿!$A$2:$A$21,対象者名簿!$B$2:$B$21,"未登録")</f>
        <v>松井健</v>
      </c>
    </row>
    <row r="14" spans="1:4" ht="24.95" customHeight="1">
      <c r="A14" s="13" t="s">
        <v>79</v>
      </c>
      <c r="B14" s="13" t="s">
        <v>80</v>
      </c>
      <c r="C14" s="14" t="s">
        <v>81</v>
      </c>
      <c r="D14" s="15" t="str">
        <f>_xlfn.XLOOKUP(B14,対象者名簿!$A$2:$A$21,対象者名簿!$B$2:$B$21,"未登録")</f>
        <v>伊藤優</v>
      </c>
    </row>
    <row r="15" spans="1:4" ht="24.95" customHeight="1">
      <c r="A15" s="13" t="s">
        <v>82</v>
      </c>
      <c r="B15" s="13" t="s">
        <v>83</v>
      </c>
      <c r="C15" s="14" t="s">
        <v>84</v>
      </c>
      <c r="D15" s="15" t="str">
        <f>_xlfn.XLOOKUP(B15,対象者名簿!$A$2:$A$21,対象者名簿!$B$2:$B$21,"未登録")</f>
        <v>村上光</v>
      </c>
    </row>
    <row r="16" spans="1:4" ht="24.95" customHeight="1">
      <c r="A16" s="13" t="s">
        <v>85</v>
      </c>
      <c r="B16" s="13" t="s">
        <v>86</v>
      </c>
      <c r="C16" s="14" t="s">
        <v>87</v>
      </c>
      <c r="D16" s="15" t="str">
        <f>_xlfn.XLOOKUP(B16,対象者名簿!$A$2:$A$21,対象者名簿!$B$2:$B$21,"未登録")</f>
        <v>福田陽菜</v>
      </c>
    </row>
    <row r="17" spans="1:4" ht="24.95" customHeight="1">
      <c r="A17" s="13" t="s">
        <v>88</v>
      </c>
      <c r="B17" s="13" t="s">
        <v>89</v>
      </c>
      <c r="C17" s="14" t="s">
        <v>90</v>
      </c>
      <c r="D17" s="15" t="str">
        <f>_xlfn.XLOOKUP(B17,対象者名簿!$A$2:$A$21,対象者名簿!$B$2:$B$21,"未登録")</f>
        <v>未登録</v>
      </c>
    </row>
    <row r="18" spans="1:4" ht="24.95" customHeight="1">
      <c r="A18" s="13" t="s">
        <v>91</v>
      </c>
      <c r="B18" s="13" t="s">
        <v>92</v>
      </c>
      <c r="C18" s="14" t="s">
        <v>93</v>
      </c>
      <c r="D18" s="15" t="str">
        <f>_xlfn.XLOOKUP(B18,対象者名簿!$A$2:$A$21,対象者名簿!$B$2:$B$21,"未登録")</f>
        <v>渡辺陸</v>
      </c>
    </row>
    <row r="19" spans="1:4" ht="24.95" customHeight="1">
      <c r="A19" s="16" t="s">
        <v>94</v>
      </c>
      <c r="B19" s="16" t="s">
        <v>95</v>
      </c>
      <c r="C19" s="17" t="s">
        <v>96</v>
      </c>
      <c r="D19" s="18" t="str">
        <f>_xlfn.XLOOKUP(B19,対象者名簿!$A$2:$A$21,対象者名簿!$B$2:$B$21,"未登録")</f>
        <v>河野理沙</v>
      </c>
    </row>
    <row r="20" spans="1:4" ht="24.95" customHeight="1">
      <c r="A20" s="1"/>
      <c r="B20" s="1"/>
      <c r="C20" s="1"/>
      <c r="D20" s="1"/>
    </row>
    <row r="21" spans="1:4" ht="24.95" customHeight="1">
      <c r="A21" s="1"/>
      <c r="B21" s="1"/>
      <c r="C21" s="1"/>
      <c r="D21" s="1"/>
    </row>
    <row r="22" spans="1:4" ht="24.95" customHeight="1">
      <c r="A22" s="1"/>
      <c r="B22" s="1"/>
      <c r="C22" s="1"/>
      <c r="D22" s="1"/>
    </row>
    <row r="23" spans="1:4" ht="29.1" customHeight="1">
      <c r="A23" s="19" t="s">
        <v>97</v>
      </c>
      <c r="B23" s="19" t="s">
        <v>42</v>
      </c>
      <c r="C23" s="19" t="s">
        <v>98</v>
      </c>
      <c r="D23" s="1"/>
    </row>
    <row r="24" spans="1:4" ht="78" customHeight="1">
      <c r="A24" s="21">
        <v>3</v>
      </c>
      <c r="B24" s="20" t="s">
        <v>99</v>
      </c>
      <c r="C24" s="20" t="s">
        <v>100</v>
      </c>
      <c r="D24" s="1"/>
    </row>
    <row r="25" spans="1:4" ht="24.95" customHeight="1">
      <c r="A25" s="1"/>
      <c r="B25" s="1"/>
      <c r="C25" s="1"/>
      <c r="D25" s="1"/>
    </row>
    <row r="26" spans="1:4" ht="24.95" customHeight="1">
      <c r="A26" s="3" t="s">
        <v>101</v>
      </c>
      <c r="B26" s="3"/>
      <c r="C26" s="3"/>
      <c r="D26" s="3"/>
    </row>
    <row r="27" spans="1:4" ht="24.95" customHeight="1">
      <c r="A27" s="3" t="s">
        <v>102</v>
      </c>
      <c r="B27" s="3"/>
      <c r="C27" s="3"/>
      <c r="D27" s="3"/>
    </row>
  </sheetData>
  <autoFilter ref="A1:D19" xr:uid="{00000000-0001-0000-0100-000000000000}"/>
  <phoneticPr fontId="8"/>
  <pageMargins left="0.3" right="0.3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4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2" width="23" customWidth="1"/>
    <col min="3" max="3" width="22" customWidth="1"/>
  </cols>
  <sheetData>
    <row r="1" spans="1:3" ht="30" customHeight="1">
      <c r="A1" s="7" t="s">
        <v>41</v>
      </c>
      <c r="B1" s="8" t="s">
        <v>103</v>
      </c>
      <c r="C1" s="9" t="s">
        <v>104</v>
      </c>
    </row>
    <row r="2" spans="1:3" ht="24.95" customHeight="1">
      <c r="A2" s="10" t="s">
        <v>48</v>
      </c>
      <c r="B2" s="11" t="s">
        <v>49</v>
      </c>
      <c r="C2" s="11" t="s">
        <v>105</v>
      </c>
    </row>
    <row r="3" spans="1:3" ht="24.95" customHeight="1">
      <c r="A3" s="13" t="s">
        <v>57</v>
      </c>
      <c r="B3" s="14" t="s">
        <v>58</v>
      </c>
      <c r="C3" s="14" t="s">
        <v>106</v>
      </c>
    </row>
    <row r="4" spans="1:3" ht="24.95" customHeight="1">
      <c r="A4" s="13" t="s">
        <v>60</v>
      </c>
      <c r="B4" s="14" t="s">
        <v>61</v>
      </c>
      <c r="C4" s="14" t="s">
        <v>107</v>
      </c>
    </row>
    <row r="5" spans="1:3" ht="24.95" customHeight="1">
      <c r="A5" s="13" t="s">
        <v>86</v>
      </c>
      <c r="B5" s="14" t="s">
        <v>87</v>
      </c>
      <c r="C5" s="14" t="s">
        <v>105</v>
      </c>
    </row>
    <row r="6" spans="1:3" ht="24.95" customHeight="1">
      <c r="A6" s="13" t="s">
        <v>66</v>
      </c>
      <c r="B6" s="14" t="s">
        <v>67</v>
      </c>
      <c r="C6" s="14" t="s">
        <v>106</v>
      </c>
    </row>
    <row r="7" spans="1:3" ht="24.95" customHeight="1">
      <c r="A7" s="13" t="s">
        <v>108</v>
      </c>
      <c r="B7" s="14" t="s">
        <v>109</v>
      </c>
      <c r="C7" s="14" t="s">
        <v>107</v>
      </c>
    </row>
    <row r="8" spans="1:3" ht="24.95" customHeight="1">
      <c r="A8" s="13" t="s">
        <v>63</v>
      </c>
      <c r="B8" s="14" t="s">
        <v>64</v>
      </c>
      <c r="C8" s="14" t="s">
        <v>105</v>
      </c>
    </row>
    <row r="9" spans="1:3" ht="24.95" customHeight="1">
      <c r="A9" s="13" t="s">
        <v>69</v>
      </c>
      <c r="B9" s="14" t="s">
        <v>70</v>
      </c>
      <c r="C9" s="14" t="s">
        <v>106</v>
      </c>
    </row>
    <row r="10" spans="1:3" ht="24.95" customHeight="1">
      <c r="A10" s="13" t="s">
        <v>75</v>
      </c>
      <c r="B10" s="14" t="s">
        <v>76</v>
      </c>
      <c r="C10" s="14" t="s">
        <v>107</v>
      </c>
    </row>
    <row r="11" spans="1:3" ht="24.95" customHeight="1">
      <c r="A11" s="13" t="s">
        <v>45</v>
      </c>
      <c r="B11" s="14" t="s">
        <v>46</v>
      </c>
      <c r="C11" s="14" t="s">
        <v>105</v>
      </c>
    </row>
    <row r="12" spans="1:3" ht="24.95" customHeight="1">
      <c r="A12" s="13" t="s">
        <v>110</v>
      </c>
      <c r="B12" s="14" t="s">
        <v>111</v>
      </c>
      <c r="C12" s="14" t="s">
        <v>106</v>
      </c>
    </row>
    <row r="13" spans="1:3" ht="24.95" customHeight="1">
      <c r="A13" s="13" t="s">
        <v>92</v>
      </c>
      <c r="B13" s="14" t="s">
        <v>93</v>
      </c>
      <c r="C13" s="14" t="s">
        <v>107</v>
      </c>
    </row>
    <row r="14" spans="1:3" ht="24.95" customHeight="1">
      <c r="A14" s="13" t="s">
        <v>51</v>
      </c>
      <c r="B14" s="14" t="s">
        <v>52</v>
      </c>
      <c r="C14" s="14" t="s">
        <v>105</v>
      </c>
    </row>
    <row r="15" spans="1:3" ht="24.95" customHeight="1">
      <c r="A15" s="13" t="s">
        <v>80</v>
      </c>
      <c r="B15" s="14" t="s">
        <v>81</v>
      </c>
      <c r="C15" s="14" t="s">
        <v>106</v>
      </c>
    </row>
    <row r="16" spans="1:3" ht="24.95" customHeight="1">
      <c r="A16" s="13" t="s">
        <v>112</v>
      </c>
      <c r="B16" s="14" t="s">
        <v>113</v>
      </c>
      <c r="C16" s="14" t="s">
        <v>107</v>
      </c>
    </row>
    <row r="17" spans="1:3" ht="24.95" customHeight="1">
      <c r="A17" s="13" t="s">
        <v>114</v>
      </c>
      <c r="B17" s="14" t="s">
        <v>115</v>
      </c>
      <c r="C17" s="14" t="s">
        <v>105</v>
      </c>
    </row>
    <row r="18" spans="1:3" ht="24.95" customHeight="1">
      <c r="A18" s="13" t="s">
        <v>78</v>
      </c>
      <c r="B18" s="14" t="s">
        <v>46</v>
      </c>
      <c r="C18" s="14" t="s">
        <v>106</v>
      </c>
    </row>
    <row r="19" spans="1:3" ht="24.95" customHeight="1">
      <c r="A19" s="13" t="s">
        <v>116</v>
      </c>
      <c r="B19" s="14" t="s">
        <v>117</v>
      </c>
      <c r="C19" s="14" t="s">
        <v>107</v>
      </c>
    </row>
    <row r="20" spans="1:3" ht="24.95" customHeight="1">
      <c r="A20" s="13" t="s">
        <v>83</v>
      </c>
      <c r="B20" s="14" t="s">
        <v>84</v>
      </c>
      <c r="C20" s="14" t="s">
        <v>105</v>
      </c>
    </row>
    <row r="21" spans="1:3" ht="24.95" customHeight="1">
      <c r="A21" s="16" t="s">
        <v>95</v>
      </c>
      <c r="B21" s="17" t="s">
        <v>96</v>
      </c>
      <c r="C21" s="17" t="s">
        <v>106</v>
      </c>
    </row>
    <row r="22" spans="1:3" ht="24.95" customHeight="1">
      <c r="A22" s="1"/>
      <c r="B22" s="1"/>
      <c r="C22" s="1"/>
    </row>
    <row r="23" spans="1:3" ht="24.95" customHeight="1">
      <c r="A23" s="3" t="s">
        <v>118</v>
      </c>
      <c r="B23" s="3"/>
      <c r="C23" s="3"/>
    </row>
    <row r="24" spans="1:3" ht="24.95" customHeight="1">
      <c r="A24" s="3" t="s">
        <v>119</v>
      </c>
      <c r="B24" s="3"/>
      <c r="C24" s="3"/>
    </row>
  </sheetData>
  <phoneticPr fontId="8"/>
  <pageMargins left="0.3" right="0.3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1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1" width="16" customWidth="1"/>
    <col min="2" max="2" width="20" customWidth="1"/>
    <col min="3" max="3" width="23" customWidth="1"/>
    <col min="4" max="4" width="24" customWidth="1"/>
  </cols>
  <sheetData>
    <row r="1" spans="1:4" ht="30" customHeight="1">
      <c r="A1" s="7" t="s">
        <v>120</v>
      </c>
      <c r="B1" s="8" t="s">
        <v>121</v>
      </c>
      <c r="C1" s="8" t="s">
        <v>42</v>
      </c>
      <c r="D1" s="9" t="s">
        <v>122</v>
      </c>
    </row>
    <row r="2" spans="1:4" ht="24.95" customHeight="1">
      <c r="A2" s="10" t="s">
        <v>123</v>
      </c>
      <c r="B2" s="10" t="s">
        <v>124</v>
      </c>
      <c r="C2" s="11" t="s">
        <v>125</v>
      </c>
      <c r="D2" s="12" t="str">
        <f>_xlfn.XLOOKUP(B2,職員名簿!$C$2:$C$16,職員名簿!$A$2:$A$16,"未登録")</f>
        <v>山本晴</v>
      </c>
    </row>
    <row r="3" spans="1:4" ht="24.95" customHeight="1">
      <c r="A3" s="13" t="s">
        <v>126</v>
      </c>
      <c r="B3" s="13" t="s">
        <v>127</v>
      </c>
      <c r="C3" s="14" t="s">
        <v>128</v>
      </c>
      <c r="D3" s="15" t="str">
        <f>_xlfn.XLOOKUP(B3,職員名簿!$C$2:$C$16,職員名簿!$A$2:$A$16,"未登録")</f>
        <v>木村葵</v>
      </c>
    </row>
    <row r="4" spans="1:4" ht="24.95" customHeight="1">
      <c r="A4" s="13" t="s">
        <v>129</v>
      </c>
      <c r="B4" s="13" t="s">
        <v>130</v>
      </c>
      <c r="C4" s="14" t="s">
        <v>131</v>
      </c>
      <c r="D4" s="15" t="str">
        <f>_xlfn.XLOOKUP(B4,職員名簿!$C$2:$C$16,職員名簿!$A$2:$A$16,"未登録")</f>
        <v>未登録</v>
      </c>
    </row>
    <row r="5" spans="1:4" ht="24.95" customHeight="1">
      <c r="A5" s="13" t="s">
        <v>132</v>
      </c>
      <c r="B5" s="13" t="s">
        <v>133</v>
      </c>
      <c r="C5" s="14" t="s">
        <v>134</v>
      </c>
      <c r="D5" s="15" t="str">
        <f>_xlfn.XLOOKUP(B5,職員名簿!$C$2:$C$16,職員名簿!$A$2:$A$16,"未登録")</f>
        <v>池田陽</v>
      </c>
    </row>
    <row r="6" spans="1:4" ht="24.95" customHeight="1">
      <c r="A6" s="13" t="s">
        <v>135</v>
      </c>
      <c r="B6" s="13" t="s">
        <v>136</v>
      </c>
      <c r="C6" s="14" t="s">
        <v>137</v>
      </c>
      <c r="D6" s="15" t="str">
        <f>_xlfn.XLOOKUP(B6,職員名簿!$C$2:$C$16,職員名簿!$A$2:$A$16,"未登録")</f>
        <v>橋本玲奈</v>
      </c>
    </row>
    <row r="7" spans="1:4" ht="24.95" customHeight="1">
      <c r="A7" s="13" t="s">
        <v>138</v>
      </c>
      <c r="B7" s="13" t="s">
        <v>139</v>
      </c>
      <c r="C7" s="14" t="s">
        <v>140</v>
      </c>
      <c r="D7" s="15" t="str">
        <f>_xlfn.XLOOKUP(B7,職員名簿!$C$2:$C$16,職員名簿!$A$2:$A$16,"未登録")</f>
        <v>清水彩</v>
      </c>
    </row>
    <row r="8" spans="1:4" ht="24.95" customHeight="1">
      <c r="A8" s="13" t="s">
        <v>141</v>
      </c>
      <c r="B8" s="13" t="s">
        <v>142</v>
      </c>
      <c r="C8" s="14" t="s">
        <v>143</v>
      </c>
      <c r="D8" s="15" t="str">
        <f>_xlfn.XLOOKUP(B8,職員名簿!$C$2:$C$16,職員名簿!$A$2:$A$16,"未登録")</f>
        <v>未登録</v>
      </c>
    </row>
    <row r="9" spans="1:4" ht="24.95" customHeight="1">
      <c r="A9" s="13" t="s">
        <v>144</v>
      </c>
      <c r="B9" s="13" t="s">
        <v>145</v>
      </c>
      <c r="C9" s="14" t="s">
        <v>146</v>
      </c>
      <c r="D9" s="15" t="str">
        <f>_xlfn.XLOOKUP(B9,職員名簿!$C$2:$C$16,職員名簿!$A$2:$A$16,"未登録")</f>
        <v>斎藤悠</v>
      </c>
    </row>
    <row r="10" spans="1:4" ht="24.95" customHeight="1">
      <c r="A10" s="13" t="s">
        <v>147</v>
      </c>
      <c r="B10" s="13" t="s">
        <v>148</v>
      </c>
      <c r="C10" s="14" t="s">
        <v>149</v>
      </c>
      <c r="D10" s="15" t="str">
        <f>_xlfn.XLOOKUP(B10,職員名簿!$C$2:$C$16,職員名簿!$A$2:$A$16,"未登録")</f>
        <v>長谷川健</v>
      </c>
    </row>
    <row r="11" spans="1:4" ht="24.95" customHeight="1">
      <c r="A11" s="13" t="s">
        <v>150</v>
      </c>
      <c r="B11" s="13" t="s">
        <v>151</v>
      </c>
      <c r="C11" s="14" t="s">
        <v>152</v>
      </c>
      <c r="D11" s="15" t="str">
        <f>_xlfn.XLOOKUP(B11,職員名簿!$C$2:$C$16,職員名簿!$A$2:$A$16,"未登録")</f>
        <v>未登録</v>
      </c>
    </row>
    <row r="12" spans="1:4" ht="24.95" customHeight="1">
      <c r="A12" s="13" t="s">
        <v>153</v>
      </c>
      <c r="B12" s="13" t="s">
        <v>154</v>
      </c>
      <c r="C12" s="14" t="s">
        <v>155</v>
      </c>
      <c r="D12" s="15" t="str">
        <f>_xlfn.XLOOKUP(B12,職員名簿!$C$2:$C$16,職員名簿!$A$2:$A$16,"未登録")</f>
        <v>中村結</v>
      </c>
    </row>
    <row r="13" spans="1:4" ht="24.95" customHeight="1">
      <c r="A13" s="16" t="s">
        <v>156</v>
      </c>
      <c r="B13" s="16" t="s">
        <v>157</v>
      </c>
      <c r="C13" s="17" t="s">
        <v>158</v>
      </c>
      <c r="D13" s="18" t="str">
        <f>_xlfn.XLOOKUP(B13,職員名簿!$C$2:$C$16,職員名簿!$A$2:$A$16,"未登録")</f>
        <v>小林律</v>
      </c>
    </row>
    <row r="14" spans="1:4" ht="24.95" customHeight="1">
      <c r="A14" s="1"/>
      <c r="B14" s="1"/>
      <c r="C14" s="1"/>
      <c r="D14" s="1"/>
    </row>
    <row r="15" spans="1:4" ht="24.95" customHeight="1">
      <c r="A15" s="1"/>
      <c r="B15" s="1"/>
      <c r="C15" s="1"/>
      <c r="D15" s="1"/>
    </row>
    <row r="16" spans="1:4" ht="24.95" customHeight="1">
      <c r="A16" s="1"/>
      <c r="B16" s="1"/>
      <c r="C16" s="1"/>
      <c r="D16" s="1"/>
    </row>
    <row r="17" spans="1:4" ht="29.1" customHeight="1">
      <c r="A17" s="19" t="s">
        <v>97</v>
      </c>
      <c r="B17" s="19" t="s">
        <v>42</v>
      </c>
      <c r="C17" s="19" t="s">
        <v>98</v>
      </c>
      <c r="D17" s="1"/>
    </row>
    <row r="18" spans="1:4" ht="78" customHeight="1">
      <c r="A18" s="21">
        <v>3</v>
      </c>
      <c r="B18" s="20" t="s">
        <v>159</v>
      </c>
      <c r="C18" s="20" t="s">
        <v>100</v>
      </c>
      <c r="D18" s="1"/>
    </row>
    <row r="19" spans="1:4" ht="24.95" customHeight="1">
      <c r="A19" s="1"/>
      <c r="B19" s="1"/>
      <c r="C19" s="1"/>
      <c r="D19" s="1"/>
    </row>
    <row r="20" spans="1:4" ht="24.95" customHeight="1">
      <c r="A20" s="3" t="s">
        <v>101</v>
      </c>
      <c r="B20" s="3"/>
      <c r="C20" s="3"/>
      <c r="D20" s="3"/>
    </row>
    <row r="21" spans="1:4" ht="24.95" customHeight="1">
      <c r="A21" s="3" t="s">
        <v>102</v>
      </c>
      <c r="B21" s="3"/>
      <c r="C21" s="3"/>
      <c r="D21" s="3"/>
    </row>
  </sheetData>
  <autoFilter ref="A1:D13" xr:uid="{00000000-0001-0000-0300-000000000000}"/>
  <phoneticPr fontId="8"/>
  <pageMargins left="0.3" right="0.3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9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2" width="23" customWidth="1"/>
    <col min="3" max="3" width="22" customWidth="1"/>
  </cols>
  <sheetData>
    <row r="1" spans="1:3" ht="30" customHeight="1">
      <c r="A1" s="7" t="s">
        <v>160</v>
      </c>
      <c r="B1" s="8" t="s">
        <v>161</v>
      </c>
      <c r="C1" s="9" t="s">
        <v>121</v>
      </c>
    </row>
    <row r="2" spans="1:3" ht="24.95" customHeight="1">
      <c r="A2" s="11" t="s">
        <v>155</v>
      </c>
      <c r="B2" s="11" t="s">
        <v>162</v>
      </c>
      <c r="C2" s="10" t="s">
        <v>154</v>
      </c>
    </row>
    <row r="3" spans="1:3" ht="24.95" customHeight="1">
      <c r="A3" s="14" t="s">
        <v>125</v>
      </c>
      <c r="B3" s="14" t="s">
        <v>163</v>
      </c>
      <c r="C3" s="13" t="s">
        <v>124</v>
      </c>
    </row>
    <row r="4" spans="1:3" ht="24.95" customHeight="1">
      <c r="A4" s="14" t="s">
        <v>128</v>
      </c>
      <c r="B4" s="14" t="s">
        <v>164</v>
      </c>
      <c r="C4" s="13" t="s">
        <v>127</v>
      </c>
    </row>
    <row r="5" spans="1:3" ht="24.95" customHeight="1">
      <c r="A5" s="14" t="s">
        <v>165</v>
      </c>
      <c r="B5" s="14" t="s">
        <v>166</v>
      </c>
      <c r="C5" s="13" t="s">
        <v>167</v>
      </c>
    </row>
    <row r="6" spans="1:3" ht="24.95" customHeight="1">
      <c r="A6" s="14" t="s">
        <v>140</v>
      </c>
      <c r="B6" s="14" t="s">
        <v>168</v>
      </c>
      <c r="C6" s="13" t="s">
        <v>139</v>
      </c>
    </row>
    <row r="7" spans="1:3" ht="24.95" customHeight="1">
      <c r="A7" s="14" t="s">
        <v>146</v>
      </c>
      <c r="B7" s="14" t="s">
        <v>169</v>
      </c>
      <c r="C7" s="13" t="s">
        <v>145</v>
      </c>
    </row>
    <row r="8" spans="1:3" ht="24.95" customHeight="1">
      <c r="A8" s="14" t="s">
        <v>134</v>
      </c>
      <c r="B8" s="14" t="s">
        <v>170</v>
      </c>
      <c r="C8" s="13" t="s">
        <v>133</v>
      </c>
    </row>
    <row r="9" spans="1:3" ht="24.95" customHeight="1">
      <c r="A9" s="14" t="s">
        <v>137</v>
      </c>
      <c r="B9" s="14" t="s">
        <v>171</v>
      </c>
      <c r="C9" s="13" t="s">
        <v>136</v>
      </c>
    </row>
    <row r="10" spans="1:3" ht="24.95" customHeight="1">
      <c r="A10" s="14" t="s">
        <v>172</v>
      </c>
      <c r="B10" s="14" t="s">
        <v>173</v>
      </c>
      <c r="C10" s="13" t="s">
        <v>174</v>
      </c>
    </row>
    <row r="11" spans="1:3" ht="24.95" customHeight="1">
      <c r="A11" s="14" t="s">
        <v>175</v>
      </c>
      <c r="B11" s="14" t="s">
        <v>176</v>
      </c>
      <c r="C11" s="13" t="s">
        <v>177</v>
      </c>
    </row>
    <row r="12" spans="1:3" ht="24.95" customHeight="1">
      <c r="A12" s="14" t="s">
        <v>178</v>
      </c>
      <c r="B12" s="14" t="s">
        <v>179</v>
      </c>
      <c r="C12" s="13" t="s">
        <v>180</v>
      </c>
    </row>
    <row r="13" spans="1:3" ht="24.95" customHeight="1">
      <c r="A13" s="14" t="s">
        <v>181</v>
      </c>
      <c r="B13" s="14" t="s">
        <v>162</v>
      </c>
      <c r="C13" s="13" t="s">
        <v>182</v>
      </c>
    </row>
    <row r="14" spans="1:3" ht="24.95" customHeight="1">
      <c r="A14" s="14" t="s">
        <v>183</v>
      </c>
      <c r="B14" s="14" t="s">
        <v>163</v>
      </c>
      <c r="C14" s="13" t="s">
        <v>184</v>
      </c>
    </row>
    <row r="15" spans="1:3" ht="24.95" customHeight="1">
      <c r="A15" s="14" t="s">
        <v>149</v>
      </c>
      <c r="B15" s="14" t="s">
        <v>164</v>
      </c>
      <c r="C15" s="13" t="s">
        <v>148</v>
      </c>
    </row>
    <row r="16" spans="1:3" ht="24.95" customHeight="1">
      <c r="A16" s="17" t="s">
        <v>158</v>
      </c>
      <c r="B16" s="17" t="s">
        <v>166</v>
      </c>
      <c r="C16" s="16" t="s">
        <v>157</v>
      </c>
    </row>
    <row r="17" spans="1:3" ht="24.95" customHeight="1">
      <c r="A17" s="1"/>
      <c r="B17" s="1"/>
      <c r="C17" s="1"/>
    </row>
    <row r="18" spans="1:3" ht="24.95" customHeight="1">
      <c r="A18" s="3" t="s">
        <v>118</v>
      </c>
      <c r="B18" s="3"/>
      <c r="C18" s="3"/>
    </row>
    <row r="19" spans="1:3" ht="24.95" customHeight="1">
      <c r="A19" s="3" t="s">
        <v>119</v>
      </c>
      <c r="B19" s="3"/>
      <c r="C19" s="3"/>
    </row>
  </sheetData>
  <phoneticPr fontId="8"/>
  <pageMargins left="0.3" right="0.3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使い方</vt:lpstr>
      <vt:lpstr>参加申込</vt:lpstr>
      <vt:lpstr>対象者名簿</vt:lpstr>
      <vt:lpstr>研修申込</vt:lpstr>
      <vt:lpstr>職員名簿</vt:lpstr>
      <vt:lpstr>研修申込!Print_Area</vt:lpstr>
      <vt:lpstr>参加申込!Print_Area</vt:lpstr>
      <vt:lpstr>使い方!Print_Area</vt:lpstr>
      <vt:lpstr>職員名簿!Print_Area</vt:lpstr>
      <vt:lpstr>対象者名簿!Print_Area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modified xsi:type="dcterms:W3CDTF">2026-10-02T03:39:06Z</dcterms:modified>
</cp:coreProperties>
</file>